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rob\Documents\SpiderOak Hive\Clients\CannabisGuru\"/>
    </mc:Choice>
  </mc:AlternateContent>
  <xr:revisionPtr revIDLastSave="0" documentId="13_ncr:1_{4D17211A-C31F-4D64-9EA0-D3276DF67BC0}" xr6:coauthVersionLast="43" xr6:coauthVersionMax="43" xr10:uidLastSave="{00000000-0000-0000-0000-000000000000}"/>
  <bookViews>
    <workbookView xWindow="780" yWindow="780" windowWidth="20895" windowHeight="12450" tabRatio="500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7" i="1" l="1"/>
  <c r="B9" i="1"/>
  <c r="B10" i="1"/>
  <c r="B11" i="1"/>
  <c r="B13" i="1"/>
  <c r="B15" i="1"/>
</calcChain>
</file>

<file path=xl/sharedStrings.xml><?xml version="1.0" encoding="utf-8"?>
<sst xmlns="http://schemas.openxmlformats.org/spreadsheetml/2006/main" count="28" uniqueCount="26">
  <si>
    <t>MILLIGRAMS OF CANNABIS</t>
  </si>
  <si>
    <t>% OF THCA</t>
  </si>
  <si>
    <t>% OF THC AFTER DECARBOXYLATION</t>
  </si>
  <si>
    <t>THC STRENGTH IN MILLIGRAMS</t>
  </si>
  <si>
    <t>AMOUNT EXTRACTED INTO THE OIL</t>
  </si>
  <si>
    <t>AMOUNT OF OIL USED IN RECIPE</t>
  </si>
  <si>
    <t>NUMBER OF SERVINGS FROM RECIPE</t>
  </si>
  <si>
    <t>STRENGTH IN MILLIGRAMS PER SERVING</t>
  </si>
  <si>
    <t>MILLGRAMS OF OIL IN RECIPE</t>
  </si>
  <si>
    <t>DETERMINE STRENGTH OF EDIBLES</t>
  </si>
  <si>
    <t>APPROXIMATE UNIT CONVERSIONS</t>
  </si>
  <si>
    <t>Cup of Butter (Metric)</t>
  </si>
  <si>
    <t>mL</t>
  </si>
  <si>
    <t>gr</t>
  </si>
  <si>
    <t>Cup of Coconut OIL</t>
  </si>
  <si>
    <t>If all your butter or oil is used this is 100%. If not then enter the % used.</t>
  </si>
  <si>
    <t>https://www.leafly.com/news/science-tech/dosing-homemade-cannabis-edibles-why-its-nearly-impossible-to-cal</t>
  </si>
  <si>
    <t>FILL ONLY THE YELLOW CELLS !</t>
  </si>
  <si>
    <t>GRAMS OF DECARBOXYLATED CANNABIS</t>
  </si>
  <si>
    <t>** To read why these calculations are adjusted copy the link below and paste it into your Browser.</t>
  </si>
  <si>
    <r>
      <rPr>
        <b/>
        <i/>
        <sz val="14"/>
        <rFont val="Calibri"/>
        <scheme val="minor"/>
      </rPr>
      <t xml:space="preserve">** </t>
    </r>
    <r>
      <rPr>
        <b/>
        <i/>
        <sz val="14"/>
        <color rgb="FFFF0000"/>
        <rFont val="Calibri"/>
        <scheme val="minor"/>
      </rPr>
      <t>This is approximate. There are too many variables to be accurate !</t>
    </r>
  </si>
  <si>
    <r>
      <t xml:space="preserve">Listed as "Potential THC" on label of cannabis. -  </t>
    </r>
    <r>
      <rPr>
        <b/>
        <i/>
        <sz val="14"/>
        <color theme="1"/>
        <rFont val="Calibri"/>
        <scheme val="minor"/>
      </rPr>
      <t>Use 15% if unknown</t>
    </r>
  </si>
  <si>
    <r>
      <t>** Calculated at 88% -</t>
    </r>
    <r>
      <rPr>
        <b/>
        <i/>
        <sz val="14"/>
        <color rgb="FFFF0000"/>
        <rFont val="Calibri"/>
        <scheme val="minor"/>
      </rPr>
      <t xml:space="preserve"> NOT ALL THCA IS CONVERTED TO THC</t>
    </r>
  </si>
  <si>
    <r>
      <t>** Calculated at 65% -</t>
    </r>
    <r>
      <rPr>
        <i/>
        <sz val="12"/>
        <color rgb="FFFF0000"/>
        <rFont val="Calibri"/>
        <scheme val="minor"/>
      </rPr>
      <t xml:space="preserve"> </t>
    </r>
    <r>
      <rPr>
        <b/>
        <i/>
        <sz val="14"/>
        <color rgb="FFFF0000"/>
        <rFont val="Calibri"/>
        <scheme val="minor"/>
      </rPr>
      <t>NOT ALL THC IS EXTRACTED INTO OIL</t>
    </r>
  </si>
  <si>
    <t>© cannabisguru.ca 2018</t>
  </si>
  <si>
    <t>EDIBLES AFFECT EVERYONE DIFFERENTLY. START WITH A SMALL AMOUNT AND WAIT 2 HOURS TO DETERMINE THE EFFECT. ALWAYS START LOW AND GO SLOW 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</si>
</sst>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4">
    <font>
      <sz val="12"/>
      <color theme="1"/>
      <name val="Calibri"/>
      <family val="2"/>
      <charset val="128"/>
      <scheme val="minor"/>
    </font>
    <font>
      <b/>
      <sz val="14"/>
      <color theme="1"/>
      <name val="Calibri"/>
      <scheme val="minor"/>
    </font>
    <font>
      <i/>
      <sz val="12"/>
      <color theme="1"/>
      <name val="Calibri"/>
      <scheme val="minor"/>
    </font>
    <font>
      <i/>
      <sz val="12"/>
      <color rgb="FFFF0000"/>
      <name val="Calibri"/>
      <scheme val="minor"/>
    </font>
    <font>
      <b/>
      <sz val="18"/>
      <color theme="1"/>
      <name val="Calibri"/>
      <scheme val="minor"/>
    </font>
    <font>
      <b/>
      <i/>
      <sz val="14"/>
      <color rgb="FFFF0000"/>
      <name val="Calibri"/>
      <scheme val="minor"/>
    </font>
    <font>
      <b/>
      <sz val="18"/>
      <color rgb="FFFF0000"/>
      <name val="Calibri"/>
      <scheme val="minor"/>
    </font>
    <font>
      <b/>
      <sz val="24"/>
      <color theme="1"/>
      <name val="Calibri"/>
      <scheme val="minor"/>
    </font>
    <font>
      <sz val="18"/>
      <color theme="1"/>
      <name val="Calibri"/>
      <scheme val="minor"/>
    </font>
    <font>
      <u/>
      <sz val="12"/>
      <color theme="10"/>
      <name val="Calibri"/>
      <family val="2"/>
      <charset val="128"/>
      <scheme val="minor"/>
    </font>
    <font>
      <u/>
      <sz val="12"/>
      <color theme="11"/>
      <name val="Calibri"/>
      <family val="2"/>
      <charset val="128"/>
      <scheme val="minor"/>
    </font>
    <font>
      <b/>
      <i/>
      <sz val="14"/>
      <name val="Calibri"/>
      <scheme val="minor"/>
    </font>
    <font>
      <i/>
      <sz val="14"/>
      <color theme="1"/>
      <name val="Calibri"/>
      <scheme val="minor"/>
    </font>
    <font>
      <b/>
      <i/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gray06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ck">
        <color auto="1"/>
      </left>
      <right/>
      <top style="double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/>
    <xf numFmtId="0" fontId="0" fillId="2" borderId="2" xfId="0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164" fontId="0" fillId="2" borderId="6" xfId="0" applyNumberForma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3" xfId="0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right"/>
    </xf>
    <xf numFmtId="0" fontId="0" fillId="3" borderId="5" xfId="0" applyFill="1" applyBorder="1" applyAlignment="1">
      <alignment horizontal="center"/>
    </xf>
    <xf numFmtId="164" fontId="0" fillId="3" borderId="4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5" fontId="0" fillId="3" borderId="6" xfId="0" applyNumberFormat="1" applyFill="1" applyBorder="1" applyAlignment="1">
      <alignment horizontal="center"/>
    </xf>
    <xf numFmtId="0" fontId="2" fillId="0" borderId="0" xfId="0" applyFont="1"/>
    <xf numFmtId="0" fontId="9" fillId="0" borderId="0" xfId="3" applyAlignment="1"/>
    <xf numFmtId="0" fontId="12" fillId="0" borderId="0" xfId="0" applyFont="1"/>
    <xf numFmtId="0" fontId="0" fillId="2" borderId="6" xfId="0" applyFill="1" applyBorder="1" applyAlignment="1">
      <alignment horizontal="center"/>
    </xf>
    <xf numFmtId="165" fontId="6" fillId="0" borderId="2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8" fillId="0" borderId="14" xfId="0" applyFont="1" applyBorder="1" applyAlignment="1"/>
    <xf numFmtId="0" fontId="9" fillId="0" borderId="0" xfId="3" applyAlignment="1"/>
    <xf numFmtId="0" fontId="12" fillId="0" borderId="0" xfId="0" applyFont="1" applyAlignment="1">
      <alignment horizontal="center"/>
    </xf>
    <xf numFmtId="0" fontId="5" fillId="0" borderId="18" xfId="0" applyFont="1" applyBorder="1" applyAlignment="1">
      <alignment horizontal="center" wrapText="1"/>
    </xf>
    <xf numFmtId="0" fontId="13" fillId="0" borderId="19" xfId="0" applyFont="1" applyBorder="1" applyAlignment="1">
      <alignment horizontal="center" wrapText="1"/>
    </xf>
    <xf numFmtId="0" fontId="13" fillId="0" borderId="20" xfId="0" applyFont="1" applyBorder="1" applyAlignment="1">
      <alignment horizontal="center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23" xfId="0" applyBorder="1" applyAlignment="1">
      <alignment wrapText="1"/>
    </xf>
    <xf numFmtId="0" fontId="2" fillId="0" borderId="8" xfId="0" applyFont="1" applyBorder="1" applyAlignment="1">
      <alignment horizontal="center"/>
    </xf>
    <xf numFmtId="0" fontId="0" fillId="0" borderId="0" xfId="0" applyAlignme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</cellXfs>
  <cellStyles count="4">
    <cellStyle name="Followed Hyperlink" xfId="2" builtinId="9" hidden="1"/>
    <cellStyle name="Hyperlink" xfId="1" builtinId="8" hidden="1"/>
    <cellStyle name="Hyperlink" xfId="3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eafly.com/news/science-tech/dosing-homemade-edibles-why-its-nearly-impossible-to-cal" TargetMode="External"/><Relationship Id="rId3" Type="http://schemas.openxmlformats.org/officeDocument/2006/relationships/hyperlink" Target="https://www.leafly.com/news/science-tech/dosing-homemade-edibles-why-its-nearly-impossible-to-cal" TargetMode="External"/><Relationship Id="rId7" Type="http://schemas.openxmlformats.org/officeDocument/2006/relationships/hyperlink" Target="https://www.leafly.com/news/science-tech/dosing-homemade-edibles-why-its-nearly-impossible-to-cal" TargetMode="External"/><Relationship Id="rId2" Type="http://schemas.openxmlformats.org/officeDocument/2006/relationships/hyperlink" Target="https://www.leafly.com/news/science-tech/dosing-homemade-edibles-why-its-nearly-impossible-to-cal" TargetMode="External"/><Relationship Id="rId1" Type="http://schemas.openxmlformats.org/officeDocument/2006/relationships/hyperlink" Target="https://www.leafly.com/news/science-tech/dosing-homemade-edibles-why-its-nearly-impossible-to-cal" TargetMode="External"/><Relationship Id="rId6" Type="http://schemas.openxmlformats.org/officeDocument/2006/relationships/hyperlink" Target="https://www.leafly.com/news/science-tech/dosing-homemade-edibles-why-its-nearly-impossible-to-cal" TargetMode="External"/><Relationship Id="rId5" Type="http://schemas.openxmlformats.org/officeDocument/2006/relationships/hyperlink" Target="https://www.leafly.com/news/science-tech/dosing-homemade-edibles-why-its-nearly-impossible-to-cal" TargetMode="External"/><Relationship Id="rId4" Type="http://schemas.openxmlformats.org/officeDocument/2006/relationships/hyperlink" Target="https://www.leafly.com/news/science-tech/dosing-homemade-edibles-why-its-nearly-impossible-to-c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zoomScale="150" zoomScaleNormal="150" zoomScalePageLayoutView="150" workbookViewId="0">
      <selection activeCell="K13" sqref="K13"/>
    </sheetView>
  </sheetViews>
  <sheetFormatPr defaultColWidth="11" defaultRowHeight="15.75"/>
  <cols>
    <col min="1" max="1" width="40.875" bestFit="1" customWidth="1"/>
    <col min="2" max="2" width="10.875" style="3"/>
    <col min="4" max="4" width="20.625" customWidth="1"/>
  </cols>
  <sheetData>
    <row r="1" spans="1:8" ht="16.5" thickBot="1"/>
    <row r="2" spans="1:8" ht="33" thickTop="1" thickBot="1">
      <c r="A2" s="47" t="s">
        <v>9</v>
      </c>
      <c r="B2" s="48"/>
      <c r="C2" s="48"/>
      <c r="D2" s="48"/>
      <c r="E2" s="48"/>
      <c r="F2" s="48"/>
      <c r="G2" s="48"/>
      <c r="H2" s="49"/>
    </row>
    <row r="3" spans="1:8" ht="16.5" thickTop="1"/>
    <row r="4" spans="1:8" ht="23.25">
      <c r="B4" s="32" t="s">
        <v>17</v>
      </c>
      <c r="C4" s="33"/>
      <c r="D4" s="33"/>
      <c r="E4" s="34"/>
    </row>
    <row r="5" spans="1:8" ht="16.5" thickBot="1"/>
    <row r="6" spans="1:8" ht="20.25" thickTop="1" thickBot="1">
      <c r="A6" s="4" t="s">
        <v>18</v>
      </c>
      <c r="B6" s="5">
        <v>28</v>
      </c>
    </row>
    <row r="7" spans="1:8" ht="20.25" thickTop="1" thickBot="1">
      <c r="A7" s="1" t="s">
        <v>0</v>
      </c>
      <c r="B7" s="18">
        <f>B6*1000</f>
        <v>28000</v>
      </c>
    </row>
    <row r="8" spans="1:8" ht="20.25" thickTop="1" thickBot="1">
      <c r="A8" s="4" t="s">
        <v>1</v>
      </c>
      <c r="B8" s="6">
        <v>0.2</v>
      </c>
      <c r="C8" s="43" t="s">
        <v>21</v>
      </c>
      <c r="D8" s="31"/>
      <c r="E8" s="31"/>
      <c r="F8" s="31"/>
      <c r="G8" s="31"/>
      <c r="H8" s="44"/>
    </row>
    <row r="9" spans="1:8" ht="19.5" thickTop="1">
      <c r="A9" s="1" t="s">
        <v>2</v>
      </c>
      <c r="B9" s="19">
        <f>B8*0.88</f>
        <v>0.17600000000000002</v>
      </c>
      <c r="C9" s="30" t="s">
        <v>22</v>
      </c>
      <c r="D9" s="31"/>
      <c r="E9" s="31"/>
      <c r="F9" s="31"/>
      <c r="G9" s="31"/>
    </row>
    <row r="10" spans="1:8" ht="18.75">
      <c r="A10" s="1" t="s">
        <v>3</v>
      </c>
      <c r="B10" s="20">
        <f>B7*B9</f>
        <v>4928.0000000000009</v>
      </c>
    </row>
    <row r="11" spans="1:8" ht="18.75">
      <c r="A11" s="1" t="s">
        <v>4</v>
      </c>
      <c r="B11" s="20">
        <f>B10*0.65</f>
        <v>3203.2000000000007</v>
      </c>
      <c r="C11" s="30" t="s">
        <v>23</v>
      </c>
      <c r="D11" s="31"/>
      <c r="E11" s="31"/>
      <c r="F11" s="31"/>
      <c r="G11" s="31"/>
    </row>
    <row r="12" spans="1:8" ht="18.75">
      <c r="A12" s="7" t="s">
        <v>5</v>
      </c>
      <c r="B12" s="9">
        <v>1</v>
      </c>
      <c r="C12" s="30" t="s">
        <v>15</v>
      </c>
      <c r="D12" s="31"/>
      <c r="E12" s="31"/>
      <c r="F12" s="31"/>
      <c r="G12" s="31"/>
      <c r="H12" s="31"/>
    </row>
    <row r="13" spans="1:8" ht="18.75">
      <c r="A13" s="1" t="s">
        <v>8</v>
      </c>
      <c r="B13" s="21">
        <f>B11*B12</f>
        <v>3203.2000000000007</v>
      </c>
    </row>
    <row r="14" spans="1:8" ht="19.5" thickBot="1">
      <c r="A14" s="8" t="s">
        <v>6</v>
      </c>
      <c r="B14" s="25">
        <v>60</v>
      </c>
    </row>
    <row r="15" spans="1:8" ht="24.75" thickTop="1" thickBot="1">
      <c r="A15" s="4" t="s">
        <v>7</v>
      </c>
      <c r="B15" s="26">
        <f>B13/B14</f>
        <v>53.386666666666677</v>
      </c>
      <c r="C15" s="45" t="s">
        <v>20</v>
      </c>
      <c r="D15" s="46"/>
      <c r="E15" s="46"/>
      <c r="F15" s="46"/>
      <c r="G15" s="46"/>
      <c r="H15" s="46"/>
    </row>
    <row r="16" spans="1:8" ht="16.5" thickTop="1"/>
    <row r="17" spans="1:10" ht="18.75">
      <c r="C17" s="36" t="s">
        <v>19</v>
      </c>
      <c r="D17" s="36"/>
      <c r="E17" s="36"/>
      <c r="F17" s="36"/>
      <c r="G17" s="36"/>
      <c r="H17" s="36"/>
      <c r="I17" s="36"/>
      <c r="J17" s="36"/>
    </row>
    <row r="18" spans="1:10">
      <c r="A18" s="22"/>
      <c r="B18" s="17"/>
      <c r="C18" s="35" t="s">
        <v>16</v>
      </c>
      <c r="D18" s="35"/>
      <c r="E18" s="35"/>
      <c r="F18" s="35"/>
      <c r="G18" s="35"/>
      <c r="H18" s="35"/>
      <c r="I18" s="35"/>
      <c r="J18" s="35"/>
    </row>
    <row r="19" spans="1:10" ht="16.5" thickBot="1">
      <c r="A19" s="22"/>
      <c r="B19" s="17"/>
      <c r="C19" s="23"/>
      <c r="D19" s="23"/>
      <c r="E19" s="23"/>
      <c r="F19" s="23"/>
      <c r="G19" s="23"/>
      <c r="H19" s="23"/>
      <c r="I19" s="23"/>
      <c r="J19" s="23"/>
    </row>
    <row r="20" spans="1:10" ht="16.5" thickTop="1">
      <c r="A20" s="37" t="s">
        <v>25</v>
      </c>
      <c r="B20" s="38"/>
      <c r="C20" s="38"/>
      <c r="D20" s="38"/>
      <c r="E20" s="38"/>
      <c r="F20" s="38"/>
      <c r="G20" s="38"/>
      <c r="H20" s="39"/>
      <c r="I20" s="23"/>
      <c r="J20" s="23"/>
    </row>
    <row r="21" spans="1:10" ht="29.1" customHeight="1" thickBot="1">
      <c r="A21" s="40"/>
      <c r="B21" s="41"/>
      <c r="C21" s="41"/>
      <c r="D21" s="41"/>
      <c r="E21" s="41"/>
      <c r="F21" s="41"/>
      <c r="G21" s="41"/>
      <c r="H21" s="42"/>
    </row>
    <row r="22" spans="1:10" ht="17.25" thickTop="1" thickBot="1"/>
    <row r="23" spans="1:10" ht="24.75" thickTop="1" thickBot="1">
      <c r="A23" s="27" t="s">
        <v>10</v>
      </c>
      <c r="B23" s="28"/>
      <c r="C23" s="28"/>
      <c r="D23" s="28"/>
      <c r="E23" s="28"/>
      <c r="F23" s="29"/>
    </row>
    <row r="24" spans="1:10" ht="20.25" thickTop="1" thickBot="1">
      <c r="A24" s="10" t="s">
        <v>11</v>
      </c>
      <c r="B24" s="10" t="s">
        <v>12</v>
      </c>
      <c r="C24" s="11" t="s">
        <v>13</v>
      </c>
      <c r="D24" s="12" t="s">
        <v>14</v>
      </c>
      <c r="E24" s="10" t="s">
        <v>12</v>
      </c>
      <c r="F24" s="10" t="s">
        <v>13</v>
      </c>
    </row>
    <row r="25" spans="1:10" ht="16.5" thickTop="1">
      <c r="A25" s="3"/>
      <c r="C25" s="3"/>
      <c r="D25" s="13"/>
    </row>
    <row r="26" spans="1:10">
      <c r="A26" s="2">
        <v>2</v>
      </c>
      <c r="B26" s="2">
        <v>500</v>
      </c>
      <c r="C26" s="14">
        <v>479</v>
      </c>
      <c r="D26" s="15">
        <v>2</v>
      </c>
      <c r="E26" s="16">
        <v>500</v>
      </c>
      <c r="F26" s="16">
        <v>457</v>
      </c>
    </row>
    <row r="27" spans="1:10">
      <c r="A27" s="2">
        <v>1</v>
      </c>
      <c r="B27" s="2">
        <v>250</v>
      </c>
      <c r="C27" s="14">
        <v>239</v>
      </c>
      <c r="D27" s="15">
        <v>1</v>
      </c>
      <c r="E27" s="2">
        <v>250</v>
      </c>
      <c r="F27" s="16">
        <v>228</v>
      </c>
    </row>
    <row r="28" spans="1:10">
      <c r="A28" s="2">
        <v>0.5</v>
      </c>
      <c r="B28" s="2">
        <v>125</v>
      </c>
      <c r="C28" s="14">
        <v>120</v>
      </c>
      <c r="D28" s="15">
        <v>0.5</v>
      </c>
      <c r="E28" s="2">
        <v>125</v>
      </c>
      <c r="F28" s="16">
        <v>114</v>
      </c>
    </row>
    <row r="29" spans="1:10">
      <c r="A29" s="2">
        <v>0.33</v>
      </c>
      <c r="B29" s="2">
        <v>83</v>
      </c>
      <c r="C29" s="14">
        <v>79</v>
      </c>
      <c r="D29" s="15">
        <v>0.33</v>
      </c>
      <c r="E29" s="2">
        <v>83</v>
      </c>
      <c r="F29" s="16">
        <v>75</v>
      </c>
    </row>
    <row r="30" spans="1:10">
      <c r="A30" s="2">
        <v>0.25</v>
      </c>
      <c r="B30" s="2">
        <v>62</v>
      </c>
      <c r="C30" s="14">
        <v>60</v>
      </c>
      <c r="D30" s="15">
        <v>0.25</v>
      </c>
      <c r="E30" s="2">
        <v>62</v>
      </c>
      <c r="F30" s="16">
        <v>57</v>
      </c>
    </row>
    <row r="32" spans="1:10" ht="18.75">
      <c r="A32" s="24" t="s">
        <v>24</v>
      </c>
    </row>
  </sheetData>
  <mergeCells count="11">
    <mergeCell ref="A2:H2"/>
    <mergeCell ref="A23:F23"/>
    <mergeCell ref="C12:H12"/>
    <mergeCell ref="B4:E4"/>
    <mergeCell ref="C18:J18"/>
    <mergeCell ref="C17:J17"/>
    <mergeCell ref="A20:H21"/>
    <mergeCell ref="C9:G9"/>
    <mergeCell ref="C11:G11"/>
    <mergeCell ref="C8:H8"/>
    <mergeCell ref="C15:H15"/>
  </mergeCells>
  <hyperlinks>
    <hyperlink ref="C18" r:id="rId1" xr:uid="{00000000-0004-0000-0000-000000000000}"/>
    <hyperlink ref="D18" r:id="rId2" display="https://www.leafly.com/news/science-tech/dosing-homemade-edibles-why-its-nearly-impossible-to-cal" xr:uid="{00000000-0004-0000-0000-000001000000}"/>
    <hyperlink ref="E18" r:id="rId3" display="https://www.leafly.com/news/science-tech/dosing-homemade-edibles-why-its-nearly-impossible-to-cal" xr:uid="{00000000-0004-0000-0000-000002000000}"/>
    <hyperlink ref="F18" r:id="rId4" display="https://www.leafly.com/news/science-tech/dosing-homemade-edibles-why-its-nearly-impossible-to-cal" xr:uid="{00000000-0004-0000-0000-000003000000}"/>
    <hyperlink ref="G18" r:id="rId5" display="https://www.leafly.com/news/science-tech/dosing-homemade-edibles-why-its-nearly-impossible-to-cal" xr:uid="{00000000-0004-0000-0000-000004000000}"/>
    <hyperlink ref="H18" r:id="rId6" display="https://www.leafly.com/news/science-tech/dosing-homemade-edibles-why-its-nearly-impossible-to-cal" xr:uid="{00000000-0004-0000-0000-000005000000}"/>
    <hyperlink ref="I18" r:id="rId7" display="https://www.leafly.com/news/science-tech/dosing-homemade-edibles-why-its-nearly-impossible-to-cal" xr:uid="{00000000-0004-0000-0000-000006000000}"/>
    <hyperlink ref="J18" r:id="rId8" display="https://www.leafly.com/news/science-tech/dosing-homemade-edibles-why-its-nearly-impossible-to-cal" xr:uid="{00000000-0004-0000-0000-000007000000}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Cooper</dc:creator>
  <cp:lastModifiedBy>Rob Sullivan</cp:lastModifiedBy>
  <dcterms:created xsi:type="dcterms:W3CDTF">2018-11-28T21:05:20Z</dcterms:created>
  <dcterms:modified xsi:type="dcterms:W3CDTF">2019-06-20T21:34:04Z</dcterms:modified>
</cp:coreProperties>
</file>